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3F402283-AB89-4908-9892-3915CA307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аспорт  по муниц поселен" sheetId="3" r:id="rId1"/>
  </sheets>
  <definedNames>
    <definedName name="_xlnm.Print_Titles" localSheetId="0">'паспорт  по муниц поселен'!$5:$5</definedName>
    <definedName name="_xlnm.Print_Area" localSheetId="0">'паспорт  по муниц поселен'!$A$1:$I$91</definedName>
  </definedNames>
  <calcPr calcId="191029"/>
</workbook>
</file>

<file path=xl/calcChain.xml><?xml version="1.0" encoding="utf-8"?>
<calcChain xmlns="http://schemas.openxmlformats.org/spreadsheetml/2006/main">
  <c r="E81" i="3" l="1"/>
  <c r="E61" i="3"/>
  <c r="E42" i="3"/>
  <c r="E32" i="3"/>
  <c r="E77" i="3"/>
  <c r="E78" i="3"/>
  <c r="E79" i="3"/>
  <c r="E80" i="3"/>
  <c r="E82" i="3"/>
  <c r="E83" i="3"/>
  <c r="E84" i="3"/>
  <c r="E85" i="3"/>
  <c r="E86" i="3"/>
  <c r="E87" i="3"/>
  <c r="E60" i="3"/>
  <c r="E62" i="3"/>
  <c r="E63" i="3"/>
  <c r="E64" i="3"/>
  <c r="E65" i="3"/>
  <c r="E66" i="3"/>
  <c r="E67" i="3"/>
  <c r="E68" i="3"/>
  <c r="E69" i="3"/>
  <c r="E70" i="3"/>
  <c r="E71" i="3"/>
  <c r="E72" i="3"/>
  <c r="E73" i="3"/>
  <c r="E75" i="3"/>
  <c r="E44" i="3"/>
  <c r="E45" i="3"/>
  <c r="E46" i="3"/>
  <c r="E47" i="3"/>
  <c r="E48" i="3"/>
  <c r="E49" i="3"/>
  <c r="E50" i="3"/>
  <c r="E51" i="3"/>
  <c r="E54" i="3"/>
  <c r="E55" i="3"/>
  <c r="E56" i="3"/>
  <c r="E57" i="3"/>
  <c r="E58" i="3"/>
  <c r="E59" i="3"/>
  <c r="E24" i="3"/>
  <c r="E25" i="3"/>
  <c r="E26" i="3"/>
  <c r="E27" i="3"/>
  <c r="E28" i="3"/>
  <c r="E29" i="3"/>
  <c r="E30" i="3"/>
  <c r="E31" i="3"/>
  <c r="E33" i="3"/>
  <c r="E34" i="3"/>
  <c r="E35" i="3"/>
  <c r="E36" i="3"/>
  <c r="E38" i="3"/>
  <c r="E39" i="3"/>
  <c r="E40" i="3"/>
  <c r="E41" i="3"/>
  <c r="E43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6" i="3"/>
</calcChain>
</file>

<file path=xl/sharedStrings.xml><?xml version="1.0" encoding="utf-8"?>
<sst xmlns="http://schemas.openxmlformats.org/spreadsheetml/2006/main" count="172" uniqueCount="114">
  <si>
    <t>Наименование основных фондов</t>
  </si>
  <si>
    <t>Теплоснабжение</t>
  </si>
  <si>
    <t>%</t>
  </si>
  <si>
    <t>«</t>
  </si>
  <si>
    <t>км</t>
  </si>
  <si>
    <t>Электроснабжение</t>
  </si>
  <si>
    <t xml:space="preserve">Водоснабжение </t>
  </si>
  <si>
    <t>Протяженность водопроводных сетей</t>
  </si>
  <si>
    <t>ед.</t>
  </si>
  <si>
    <t>тыс.куб.м сут.</t>
  </si>
  <si>
    <t>Водоотведение</t>
  </si>
  <si>
    <t>Число канализаций</t>
  </si>
  <si>
    <t>Протяженность канализационных сетей</t>
  </si>
  <si>
    <t>Установленная пропускная способность очистных сооружений</t>
  </si>
  <si>
    <t>№ п/п</t>
  </si>
  <si>
    <t>"</t>
  </si>
  <si>
    <t>в т.ч. по ЖКХ</t>
  </si>
  <si>
    <t>Ед. изм.</t>
  </si>
  <si>
    <t>1.</t>
  </si>
  <si>
    <t>тыс.кв.м.</t>
  </si>
  <si>
    <t>2.</t>
  </si>
  <si>
    <t>ед</t>
  </si>
  <si>
    <t>Суммарная установленная мощность котельных</t>
  </si>
  <si>
    <t>Количество установленных котлов</t>
  </si>
  <si>
    <t>Протяженность тепловых сетей, всего</t>
  </si>
  <si>
    <t>Выработано тепловой энергии, всего</t>
  </si>
  <si>
    <t>Получено тепловой энергии со стороны</t>
  </si>
  <si>
    <t>Отпущено своим потребителям</t>
  </si>
  <si>
    <t>Расход топлива по норме</t>
  </si>
  <si>
    <t>тыс.т.усл.т.</t>
  </si>
  <si>
    <t>Расход топлива фактический</t>
  </si>
  <si>
    <t>Число аварий</t>
  </si>
  <si>
    <t>3.</t>
  </si>
  <si>
    <t>Протяженность электрических сетей, всего</t>
  </si>
  <si>
    <t>Трансформаторных подстанций</t>
  </si>
  <si>
    <t>Установленная мощность</t>
  </si>
  <si>
    <t>Дизельные электростанции</t>
  </si>
  <si>
    <t>тыс. кВт ч</t>
  </si>
  <si>
    <t>Выработано электрической энергии, всего</t>
  </si>
  <si>
    <t>Получено электрической энергии со стороны</t>
  </si>
  <si>
    <t>Отпущено эл/энергии своим потребителям</t>
  </si>
  <si>
    <t>-«-</t>
  </si>
  <si>
    <t>Потери эл/энергии</t>
  </si>
  <si>
    <t>Число коммунальных водопроводов</t>
  </si>
  <si>
    <t>в т.ч. нуждающихся в замене</t>
  </si>
  <si>
    <t>Установленная производственная мощность насосных станций 1-го подъема</t>
  </si>
  <si>
    <t>Установленная производственная мощность водоочистных сооружений</t>
  </si>
  <si>
    <t>Поднято воды насосными станциями 1 подъема</t>
  </si>
  <si>
    <t>Подано воды в сеть</t>
  </si>
  <si>
    <t>Пропущенной воды через очистные сооружения</t>
  </si>
  <si>
    <t>Отпущено воды всем потребителям</t>
  </si>
  <si>
    <t>Утечки составляют</t>
  </si>
  <si>
    <t>% утечек от поданной в сеть воды</t>
  </si>
  <si>
    <t>5.</t>
  </si>
  <si>
    <t>в % от общей протяженности</t>
  </si>
  <si>
    <t>тыс. куб. м сут.</t>
  </si>
  <si>
    <t>Пропущено сточных вод: всего</t>
  </si>
  <si>
    <t>прошедших очистные сооружения</t>
  </si>
  <si>
    <t>Нормативно очищенных сточных вод</t>
  </si>
  <si>
    <t xml:space="preserve">             в т.ч. муниципальный</t>
  </si>
  <si>
    <t>Население</t>
  </si>
  <si>
    <t>тыс.чел.</t>
  </si>
  <si>
    <t>Количество котельных,  всего</t>
  </si>
  <si>
    <t xml:space="preserve">        в т.ч. мощностью до 3 Гкал/час</t>
  </si>
  <si>
    <t xml:space="preserve">         в т.ч. до 3 Гкал/час</t>
  </si>
  <si>
    <t xml:space="preserve">        в т.ч диаметром до 200 мм</t>
  </si>
  <si>
    <t>Протяженность тепловых сетей, нуждающихся в замене</t>
  </si>
  <si>
    <t xml:space="preserve">       в т.ч. котельными до 3-х Гкал/ч</t>
  </si>
  <si>
    <t xml:space="preserve">       в т.ч. для населения</t>
  </si>
  <si>
    <t>Потери тепловой энергии</t>
  </si>
  <si>
    <t>Число аварий на котельных</t>
  </si>
  <si>
    <t>Число аварий на тепловых сетях</t>
  </si>
  <si>
    <t xml:space="preserve">         в т.ч. для населения</t>
  </si>
  <si>
    <t>4.</t>
  </si>
  <si>
    <t xml:space="preserve">               в т.ч. нуждающихся в замене</t>
  </si>
  <si>
    <t xml:space="preserve">         в т.ч. населению</t>
  </si>
  <si>
    <t xml:space="preserve">         в т.ч. полученной со стороны</t>
  </si>
  <si>
    <t xml:space="preserve">         в т.ч. подземной</t>
  </si>
  <si>
    <t>6.</t>
  </si>
  <si>
    <t>(Ф.И.О.) ответственного лица заполняющего паспорт</t>
  </si>
  <si>
    <t xml:space="preserve">         в т.ч. воздушных</t>
  </si>
  <si>
    <t xml:space="preserve">        в т.ч. ветхих электрических сетей</t>
  </si>
  <si>
    <t xml:space="preserve">                   кабельных</t>
  </si>
  <si>
    <t>Котельные работающие на угле</t>
  </si>
  <si>
    <t xml:space="preserve">                                         на дровах</t>
  </si>
  <si>
    <t xml:space="preserve">                                          на электроэнергии</t>
  </si>
  <si>
    <t xml:space="preserve">                                          на жидком топливе</t>
  </si>
  <si>
    <t>Площадь жилищного фонда с отоплением</t>
  </si>
  <si>
    <t>Площадь жилищного фонда с ГВС</t>
  </si>
  <si>
    <t>Количество человек пользующихся горячим водоснабжением</t>
  </si>
  <si>
    <t>Указать наименование водоочистного оборудования</t>
  </si>
  <si>
    <t>чел.</t>
  </si>
  <si>
    <t>Всего по муниципальному образованию</t>
  </si>
  <si>
    <t>Жилищный фонд - всего</t>
  </si>
  <si>
    <t>Гкал/ч</t>
  </si>
  <si>
    <t>тыс. Гкал</t>
  </si>
  <si>
    <t>тыс.кВА</t>
  </si>
  <si>
    <t xml:space="preserve"> кВт ч</t>
  </si>
  <si>
    <t>тыс.куб.м год</t>
  </si>
  <si>
    <t>Количество поверхностных источников</t>
  </si>
  <si>
    <t>Количество подземных источников</t>
  </si>
  <si>
    <t>Количество скважин-рабочих/резервных</t>
  </si>
  <si>
    <t>ед./ед.</t>
  </si>
  <si>
    <t xml:space="preserve">              в т.ч. отдельных водопроводных сетей</t>
  </si>
  <si>
    <t>в т.ч. отдельных канализационных сетей</t>
  </si>
  <si>
    <t>Количество канализационных очистных станций (КОС)</t>
  </si>
  <si>
    <t>*</t>
  </si>
  <si>
    <t>муниципальное образования  Грузенский сельсовет</t>
  </si>
  <si>
    <t>Грузенка</t>
  </si>
  <si>
    <t>Балдаштык</t>
  </si>
  <si>
    <t xml:space="preserve">"14" февраля  </t>
  </si>
  <si>
    <t>Гурина Н.С.</t>
  </si>
  <si>
    <t>2023 г.</t>
  </si>
  <si>
    <t>ПАСПОРТ муниципального образования по состоянию на 01.01.23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</si>
</sst>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u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1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7" fontId="4" fillId="0" borderId="4" xfId="0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6" fontId="4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8" fillId="0" borderId="4" xfId="0" applyNumberFormat="1" applyFont="1" applyBorder="1" applyAlignment="1">
      <alignment vertical="center"/>
    </xf>
    <xf numFmtId="16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5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tabSelected="1" topLeftCell="A10" zoomScale="75" workbookViewId="0">
      <selection activeCell="J5" sqref="J5"/>
    </sheetView>
  </sheetViews>
  <sheetFormatPr defaultRowHeight="12.75" x14ac:dyDescent="0.2"/>
  <cols>
    <col min="1" max="1" width="7.140625" style="4" customWidth="1"/>
    <col min="2" max="2" width="59.5703125" style="4" customWidth="1"/>
    <col min="3" max="3" width="16.85546875" style="4" customWidth="1"/>
    <col min="4" max="4" width="17.140625" style="4" customWidth="1"/>
    <col min="5" max="5" width="11.140625" style="38" customWidth="1"/>
    <col min="6" max="6" width="11.140625" style="4" customWidth="1"/>
    <col min="7" max="7" width="12.85546875" style="4" customWidth="1"/>
    <col min="8" max="9" width="11.140625" style="4" hidden="1" customWidth="1"/>
    <col min="10" max="10" width="58.7109375" style="4" customWidth="1"/>
    <col min="11" max="16384" width="9.140625" style="4"/>
  </cols>
  <sheetData>
    <row r="1" spans="1:9" ht="23.25" customHeight="1" x14ac:dyDescent="0.2">
      <c r="A1" s="53" t="s">
        <v>113</v>
      </c>
      <c r="B1" s="53"/>
      <c r="C1" s="53"/>
      <c r="D1" s="53"/>
      <c r="E1" s="53"/>
      <c r="F1" s="53"/>
      <c r="G1" s="53"/>
      <c r="H1" s="53"/>
      <c r="I1" s="53"/>
    </row>
    <row r="2" spans="1:9" s="17" customFormat="1" ht="15.75" x14ac:dyDescent="0.2">
      <c r="A2" s="53" t="s">
        <v>107</v>
      </c>
      <c r="B2" s="53"/>
      <c r="C2" s="53"/>
      <c r="D2" s="53"/>
      <c r="E2" s="53"/>
      <c r="F2" s="53"/>
      <c r="G2" s="53"/>
      <c r="H2" s="3"/>
      <c r="I2" s="3"/>
    </row>
    <row r="3" spans="1:9" ht="15" x14ac:dyDescent="0.2">
      <c r="A3" s="65"/>
      <c r="B3" s="65"/>
      <c r="C3" s="65"/>
      <c r="D3" s="65"/>
      <c r="E3" s="65"/>
      <c r="F3" s="5"/>
      <c r="G3" s="5"/>
      <c r="H3" s="5"/>
      <c r="I3" s="5"/>
    </row>
    <row r="5" spans="1:9" ht="48" customHeight="1" x14ac:dyDescent="0.2">
      <c r="A5" s="6" t="s">
        <v>14</v>
      </c>
      <c r="B5" s="7" t="s">
        <v>0</v>
      </c>
      <c r="C5" s="6" t="s">
        <v>17</v>
      </c>
      <c r="D5" s="6" t="s">
        <v>92</v>
      </c>
      <c r="E5" s="39" t="s">
        <v>16</v>
      </c>
      <c r="F5" s="8" t="s">
        <v>108</v>
      </c>
      <c r="G5" s="8" t="s">
        <v>109</v>
      </c>
      <c r="H5" s="8"/>
      <c r="I5" s="8"/>
    </row>
    <row r="6" spans="1:9" ht="20.100000000000001" customHeight="1" x14ac:dyDescent="0.2">
      <c r="A6" s="9" t="s">
        <v>18</v>
      </c>
      <c r="B6" s="49" t="s">
        <v>93</v>
      </c>
      <c r="C6" s="10" t="s">
        <v>19</v>
      </c>
      <c r="D6" s="10">
        <v>11.100000000000001</v>
      </c>
      <c r="E6" s="40">
        <f>SUM(F6:I6)</f>
        <v>11.100000000000001</v>
      </c>
      <c r="F6" s="11">
        <v>8.3000000000000007</v>
      </c>
      <c r="G6" s="11">
        <v>2.8</v>
      </c>
      <c r="H6" s="11"/>
      <c r="I6" s="11"/>
    </row>
    <row r="7" spans="1:9" ht="20.100000000000001" customHeight="1" x14ac:dyDescent="0.2">
      <c r="A7" s="12"/>
      <c r="B7" s="13" t="s">
        <v>59</v>
      </c>
      <c r="C7" s="10" t="s">
        <v>19</v>
      </c>
      <c r="D7" s="14">
        <v>1</v>
      </c>
      <c r="E7" s="40">
        <f t="shared" ref="E7:E70" si="0">SUM(F7:I7)</f>
        <v>1</v>
      </c>
      <c r="F7" s="11">
        <v>0.5</v>
      </c>
      <c r="G7" s="11">
        <v>0.5</v>
      </c>
      <c r="H7" s="11"/>
      <c r="I7" s="11"/>
    </row>
    <row r="8" spans="1:9" s="17" customFormat="1" ht="20.100000000000001" customHeight="1" x14ac:dyDescent="0.2">
      <c r="A8" s="15" t="s">
        <v>20</v>
      </c>
      <c r="B8" s="1" t="s">
        <v>60</v>
      </c>
      <c r="C8" s="14" t="s">
        <v>61</v>
      </c>
      <c r="D8" s="2">
        <v>0.34200000000000003</v>
      </c>
      <c r="E8" s="40">
        <f t="shared" si="0"/>
        <v>0.34200000000000003</v>
      </c>
      <c r="F8" s="16">
        <v>0.316</v>
      </c>
      <c r="G8" s="16">
        <v>2.5999999999999999E-2</v>
      </c>
      <c r="H8" s="16"/>
      <c r="I8" s="16"/>
    </row>
    <row r="9" spans="1:9" ht="20.100000000000001" customHeight="1" x14ac:dyDescent="0.2">
      <c r="A9" s="15" t="s">
        <v>32</v>
      </c>
      <c r="B9" s="44" t="s">
        <v>1</v>
      </c>
      <c r="C9" s="48"/>
      <c r="D9" s="48"/>
      <c r="E9" s="46"/>
      <c r="F9" s="47"/>
      <c r="G9" s="47"/>
      <c r="H9" s="11"/>
      <c r="I9" s="11"/>
    </row>
    <row r="10" spans="1:9" ht="20.100000000000001" customHeight="1" x14ac:dyDescent="0.2">
      <c r="A10" s="18"/>
      <c r="B10" s="19" t="s">
        <v>62</v>
      </c>
      <c r="C10" s="10" t="s">
        <v>8</v>
      </c>
      <c r="D10" s="10">
        <v>1</v>
      </c>
      <c r="E10" s="31">
        <f t="shared" si="0"/>
        <v>1</v>
      </c>
      <c r="F10" s="11">
        <v>1</v>
      </c>
      <c r="G10" s="11">
        <v>0</v>
      </c>
      <c r="H10" s="11"/>
      <c r="I10" s="11"/>
    </row>
    <row r="11" spans="1:9" ht="20.100000000000001" customHeight="1" x14ac:dyDescent="0.2">
      <c r="A11" s="18"/>
      <c r="B11" s="19" t="s">
        <v>63</v>
      </c>
      <c r="C11" s="10" t="s">
        <v>3</v>
      </c>
      <c r="D11" s="10">
        <v>1</v>
      </c>
      <c r="E11" s="31">
        <f t="shared" si="0"/>
        <v>1</v>
      </c>
      <c r="F11" s="11">
        <v>1</v>
      </c>
      <c r="G11" s="11">
        <v>0</v>
      </c>
      <c r="H11" s="11"/>
      <c r="I11" s="11"/>
    </row>
    <row r="12" spans="1:9" ht="20.100000000000001" customHeight="1" x14ac:dyDescent="0.2">
      <c r="A12" s="18"/>
      <c r="B12" s="19" t="s">
        <v>22</v>
      </c>
      <c r="C12" s="10" t="s">
        <v>94</v>
      </c>
      <c r="D12" s="10">
        <v>0.68799999999999994</v>
      </c>
      <c r="E12" s="31">
        <f t="shared" si="0"/>
        <v>0.68799999999999994</v>
      </c>
      <c r="F12" s="11">
        <v>0.68799999999999994</v>
      </c>
      <c r="G12" s="11">
        <v>0</v>
      </c>
      <c r="H12" s="11"/>
      <c r="I12" s="11"/>
    </row>
    <row r="13" spans="1:9" ht="20.100000000000001" customHeight="1" x14ac:dyDescent="0.2">
      <c r="A13" s="18"/>
      <c r="B13" s="10" t="s">
        <v>64</v>
      </c>
      <c r="C13" s="10" t="s">
        <v>3</v>
      </c>
      <c r="D13" s="10">
        <v>0.68799999999999994</v>
      </c>
      <c r="E13" s="31">
        <f t="shared" si="0"/>
        <v>0.68799999999999994</v>
      </c>
      <c r="F13" s="11">
        <v>0.68799999999999994</v>
      </c>
      <c r="G13" s="11">
        <v>0</v>
      </c>
      <c r="H13" s="11"/>
      <c r="I13" s="11"/>
    </row>
    <row r="14" spans="1:9" ht="20.100000000000001" customHeight="1" x14ac:dyDescent="0.2">
      <c r="A14" s="18"/>
      <c r="B14" s="19" t="s">
        <v>83</v>
      </c>
      <c r="C14" s="10" t="s">
        <v>21</v>
      </c>
      <c r="D14" s="10">
        <v>1</v>
      </c>
      <c r="E14" s="31">
        <f t="shared" si="0"/>
        <v>1</v>
      </c>
      <c r="F14" s="11">
        <v>1</v>
      </c>
      <c r="G14" s="11">
        <v>0</v>
      </c>
      <c r="H14" s="11"/>
      <c r="I14" s="11"/>
    </row>
    <row r="15" spans="1:9" ht="20.100000000000001" customHeight="1" x14ac:dyDescent="0.2">
      <c r="A15" s="18"/>
      <c r="B15" s="19" t="s">
        <v>84</v>
      </c>
      <c r="C15" s="20" t="s">
        <v>15</v>
      </c>
      <c r="D15" s="10">
        <v>0</v>
      </c>
      <c r="E15" s="31">
        <f t="shared" si="0"/>
        <v>0</v>
      </c>
      <c r="F15" s="11">
        <v>0</v>
      </c>
      <c r="G15" s="11">
        <v>0</v>
      </c>
      <c r="H15" s="11"/>
      <c r="I15" s="11"/>
    </row>
    <row r="16" spans="1:9" ht="20.100000000000001" customHeight="1" x14ac:dyDescent="0.2">
      <c r="A16" s="18"/>
      <c r="B16" s="19" t="s">
        <v>85</v>
      </c>
      <c r="C16" s="20" t="s">
        <v>15</v>
      </c>
      <c r="D16" s="10">
        <v>0</v>
      </c>
      <c r="E16" s="31">
        <f t="shared" si="0"/>
        <v>0</v>
      </c>
      <c r="F16" s="11">
        <v>0</v>
      </c>
      <c r="G16" s="11">
        <v>0</v>
      </c>
      <c r="H16" s="11"/>
      <c r="I16" s="11"/>
    </row>
    <row r="17" spans="1:9" ht="20.100000000000001" customHeight="1" x14ac:dyDescent="0.2">
      <c r="A17" s="18"/>
      <c r="B17" s="19" t="s">
        <v>86</v>
      </c>
      <c r="C17" s="20" t="s">
        <v>15</v>
      </c>
      <c r="D17" s="10">
        <v>0</v>
      </c>
      <c r="E17" s="31">
        <f t="shared" si="0"/>
        <v>0</v>
      </c>
      <c r="F17" s="11">
        <v>0</v>
      </c>
      <c r="G17" s="11">
        <v>0</v>
      </c>
      <c r="H17" s="11"/>
      <c r="I17" s="11"/>
    </row>
    <row r="18" spans="1:9" ht="20.100000000000001" customHeight="1" x14ac:dyDescent="0.2">
      <c r="A18" s="18"/>
      <c r="B18" s="19" t="s">
        <v>23</v>
      </c>
      <c r="C18" s="10" t="s">
        <v>8</v>
      </c>
      <c r="D18" s="10">
        <v>2</v>
      </c>
      <c r="E18" s="31">
        <f t="shared" si="0"/>
        <v>2</v>
      </c>
      <c r="F18" s="11">
        <v>2</v>
      </c>
      <c r="G18" s="11">
        <v>0</v>
      </c>
      <c r="H18" s="11"/>
      <c r="I18" s="11"/>
    </row>
    <row r="19" spans="1:9" ht="20.100000000000001" customHeight="1" x14ac:dyDescent="0.2">
      <c r="A19" s="18"/>
      <c r="B19" s="19" t="s">
        <v>24</v>
      </c>
      <c r="C19" s="10" t="s">
        <v>4</v>
      </c>
      <c r="D19" s="10">
        <v>0</v>
      </c>
      <c r="E19" s="40">
        <f t="shared" si="0"/>
        <v>0</v>
      </c>
      <c r="F19" s="11"/>
      <c r="G19" s="11">
        <v>0</v>
      </c>
      <c r="H19" s="11"/>
      <c r="I19" s="11"/>
    </row>
    <row r="20" spans="1:9" ht="20.100000000000001" customHeight="1" x14ac:dyDescent="0.2">
      <c r="A20" s="18"/>
      <c r="B20" s="19" t="s">
        <v>65</v>
      </c>
      <c r="C20" s="10" t="s">
        <v>3</v>
      </c>
      <c r="D20" s="10">
        <v>0</v>
      </c>
      <c r="E20" s="40">
        <f t="shared" si="0"/>
        <v>0</v>
      </c>
      <c r="F20" s="11"/>
      <c r="G20" s="11">
        <v>0</v>
      </c>
      <c r="H20" s="11"/>
      <c r="I20" s="11"/>
    </row>
    <row r="21" spans="1:9" ht="20.100000000000001" customHeight="1" x14ac:dyDescent="0.2">
      <c r="A21" s="56"/>
      <c r="B21" s="54" t="s">
        <v>66</v>
      </c>
      <c r="C21" s="10" t="s">
        <v>4</v>
      </c>
      <c r="D21" s="10">
        <v>0</v>
      </c>
      <c r="E21" s="40">
        <f t="shared" si="0"/>
        <v>0</v>
      </c>
      <c r="F21" s="11"/>
      <c r="G21" s="11">
        <v>0</v>
      </c>
      <c r="H21" s="11"/>
      <c r="I21" s="11"/>
    </row>
    <row r="22" spans="1:9" ht="20.100000000000001" customHeight="1" x14ac:dyDescent="0.2">
      <c r="A22" s="57"/>
      <c r="B22" s="55"/>
      <c r="C22" s="10" t="s">
        <v>2</v>
      </c>
      <c r="D22" s="10">
        <v>0</v>
      </c>
      <c r="E22" s="40">
        <f t="shared" si="0"/>
        <v>0</v>
      </c>
      <c r="F22" s="11"/>
      <c r="G22" s="11">
        <v>0</v>
      </c>
      <c r="H22" s="11"/>
      <c r="I22" s="11"/>
    </row>
    <row r="23" spans="1:9" ht="20.100000000000001" customHeight="1" x14ac:dyDescent="0.2">
      <c r="A23" s="22"/>
      <c r="B23" s="23" t="s">
        <v>87</v>
      </c>
      <c r="C23" s="10" t="s">
        <v>19</v>
      </c>
      <c r="D23" s="10">
        <v>0</v>
      </c>
      <c r="E23" s="40">
        <f t="shared" si="0"/>
        <v>0</v>
      </c>
      <c r="F23" s="11">
        <v>0</v>
      </c>
      <c r="G23" s="11">
        <v>0</v>
      </c>
      <c r="H23" s="11"/>
      <c r="I23" s="11"/>
    </row>
    <row r="24" spans="1:9" ht="20.100000000000001" customHeight="1" x14ac:dyDescent="0.2">
      <c r="A24" s="22"/>
      <c r="B24" s="23" t="s">
        <v>88</v>
      </c>
      <c r="C24" s="10" t="s">
        <v>19</v>
      </c>
      <c r="D24" s="10">
        <v>0</v>
      </c>
      <c r="E24" s="40">
        <f t="shared" si="0"/>
        <v>0</v>
      </c>
      <c r="F24" s="11"/>
      <c r="G24" s="11">
        <v>0</v>
      </c>
      <c r="H24" s="11"/>
      <c r="I24" s="11"/>
    </row>
    <row r="25" spans="1:9" ht="28.5" customHeight="1" x14ac:dyDescent="0.2">
      <c r="A25" s="22"/>
      <c r="B25" s="23" t="s">
        <v>89</v>
      </c>
      <c r="C25" s="10" t="s">
        <v>91</v>
      </c>
      <c r="D25" s="10">
        <v>60</v>
      </c>
      <c r="E25" s="40">
        <f t="shared" si="0"/>
        <v>60</v>
      </c>
      <c r="F25" s="11">
        <v>60</v>
      </c>
      <c r="G25" s="11">
        <v>0</v>
      </c>
      <c r="H25" s="11"/>
      <c r="I25" s="11"/>
    </row>
    <row r="26" spans="1:9" ht="20.100000000000001" customHeight="1" x14ac:dyDescent="0.2">
      <c r="A26" s="18"/>
      <c r="B26" s="19" t="s">
        <v>25</v>
      </c>
      <c r="C26" s="10" t="s">
        <v>95</v>
      </c>
      <c r="D26" s="10">
        <v>0</v>
      </c>
      <c r="E26" s="40">
        <f t="shared" si="0"/>
        <v>0</v>
      </c>
      <c r="F26" s="11"/>
      <c r="G26" s="11">
        <v>0</v>
      </c>
      <c r="H26" s="11"/>
      <c r="I26" s="11"/>
    </row>
    <row r="27" spans="1:9" ht="20.100000000000001" customHeight="1" x14ac:dyDescent="0.2">
      <c r="A27" s="18"/>
      <c r="B27" s="19" t="s">
        <v>67</v>
      </c>
      <c r="C27" s="10" t="s">
        <v>95</v>
      </c>
      <c r="D27" s="10">
        <v>0</v>
      </c>
      <c r="E27" s="40">
        <f t="shared" si="0"/>
        <v>0</v>
      </c>
      <c r="F27" s="11"/>
      <c r="G27" s="11">
        <v>0</v>
      </c>
      <c r="H27" s="11"/>
      <c r="I27" s="11"/>
    </row>
    <row r="28" spans="1:9" s="24" customFormat="1" ht="20.100000000000001" customHeight="1" x14ac:dyDescent="0.2">
      <c r="A28" s="18"/>
      <c r="B28" s="19" t="s">
        <v>26</v>
      </c>
      <c r="C28" s="10" t="s">
        <v>95</v>
      </c>
      <c r="D28" s="10">
        <v>0</v>
      </c>
      <c r="E28" s="40">
        <f t="shared" si="0"/>
        <v>0</v>
      </c>
      <c r="F28" s="11">
        <v>0</v>
      </c>
      <c r="G28" s="11">
        <v>0</v>
      </c>
      <c r="H28" s="11"/>
      <c r="I28" s="11"/>
    </row>
    <row r="29" spans="1:9" s="24" customFormat="1" ht="20.100000000000001" customHeight="1" x14ac:dyDescent="0.2">
      <c r="A29" s="25"/>
      <c r="B29" s="19" t="s">
        <v>27</v>
      </c>
      <c r="C29" s="10" t="s">
        <v>95</v>
      </c>
      <c r="D29" s="10">
        <v>0</v>
      </c>
      <c r="E29" s="40">
        <f t="shared" si="0"/>
        <v>0</v>
      </c>
      <c r="F29" s="11"/>
      <c r="G29" s="11">
        <v>0</v>
      </c>
      <c r="H29" s="11"/>
      <c r="I29" s="11"/>
    </row>
    <row r="30" spans="1:9" s="24" customFormat="1" ht="20.100000000000001" customHeight="1" x14ac:dyDescent="0.2">
      <c r="A30" s="26"/>
      <c r="B30" s="13" t="s">
        <v>68</v>
      </c>
      <c r="C30" s="10" t="s">
        <v>95</v>
      </c>
      <c r="D30" s="10">
        <v>0</v>
      </c>
      <c r="E30" s="40">
        <f t="shared" si="0"/>
        <v>0</v>
      </c>
      <c r="F30" s="11"/>
      <c r="G30" s="11">
        <v>0</v>
      </c>
      <c r="H30" s="11"/>
      <c r="I30" s="11"/>
    </row>
    <row r="31" spans="1:9" s="24" customFormat="1" ht="20.100000000000001" customHeight="1" x14ac:dyDescent="0.2">
      <c r="A31" s="58"/>
      <c r="B31" s="54" t="s">
        <v>69</v>
      </c>
      <c r="C31" s="10" t="s">
        <v>95</v>
      </c>
      <c r="D31" s="10">
        <v>0</v>
      </c>
      <c r="E31" s="40">
        <f t="shared" si="0"/>
        <v>0</v>
      </c>
      <c r="F31" s="11"/>
      <c r="G31" s="11">
        <v>0</v>
      </c>
      <c r="H31" s="11"/>
      <c r="I31" s="11"/>
    </row>
    <row r="32" spans="1:9" s="24" customFormat="1" ht="20.100000000000001" customHeight="1" x14ac:dyDescent="0.2">
      <c r="A32" s="59"/>
      <c r="B32" s="55"/>
      <c r="C32" s="10" t="s">
        <v>2</v>
      </c>
      <c r="D32" s="27">
        <v>0</v>
      </c>
      <c r="E32" s="40">
        <f t="shared" si="0"/>
        <v>0</v>
      </c>
      <c r="F32" s="11">
        <v>0</v>
      </c>
      <c r="G32" s="11">
        <v>0</v>
      </c>
      <c r="H32" s="11"/>
      <c r="I32" s="11"/>
    </row>
    <row r="33" spans="1:10" s="24" customFormat="1" ht="20.100000000000001" customHeight="1" x14ac:dyDescent="0.2">
      <c r="A33" s="26"/>
      <c r="B33" s="13" t="s">
        <v>28</v>
      </c>
      <c r="C33" s="14" t="s">
        <v>29</v>
      </c>
      <c r="D33" s="10">
        <v>0</v>
      </c>
      <c r="E33" s="40">
        <f t="shared" si="0"/>
        <v>0</v>
      </c>
      <c r="F33" s="11"/>
      <c r="G33" s="11">
        <v>0</v>
      </c>
      <c r="H33" s="11"/>
      <c r="I33" s="11"/>
    </row>
    <row r="34" spans="1:10" s="24" customFormat="1" ht="20.100000000000001" customHeight="1" x14ac:dyDescent="0.2">
      <c r="A34" s="26"/>
      <c r="B34" s="13" t="s">
        <v>30</v>
      </c>
      <c r="C34" s="14" t="s">
        <v>29</v>
      </c>
      <c r="D34" s="10">
        <v>0</v>
      </c>
      <c r="E34" s="40">
        <f t="shared" si="0"/>
        <v>0</v>
      </c>
      <c r="F34" s="11"/>
      <c r="G34" s="11">
        <v>0</v>
      </c>
      <c r="H34" s="11"/>
      <c r="I34" s="11"/>
    </row>
    <row r="35" spans="1:10" s="24" customFormat="1" ht="20.100000000000001" customHeight="1" x14ac:dyDescent="0.2">
      <c r="A35" s="26"/>
      <c r="B35" s="13" t="s">
        <v>70</v>
      </c>
      <c r="C35" s="14" t="s">
        <v>8</v>
      </c>
      <c r="D35" s="10">
        <v>0</v>
      </c>
      <c r="E35" s="40">
        <f t="shared" si="0"/>
        <v>0</v>
      </c>
      <c r="F35" s="11"/>
      <c r="G35" s="11">
        <v>0</v>
      </c>
      <c r="H35" s="11"/>
      <c r="I35" s="11"/>
    </row>
    <row r="36" spans="1:10" s="24" customFormat="1" ht="20.100000000000001" customHeight="1" x14ac:dyDescent="0.2">
      <c r="A36" s="26"/>
      <c r="B36" s="13" t="s">
        <v>71</v>
      </c>
      <c r="C36" s="14" t="s">
        <v>8</v>
      </c>
      <c r="D36" s="10">
        <v>0</v>
      </c>
      <c r="E36" s="40">
        <f t="shared" si="0"/>
        <v>0</v>
      </c>
      <c r="F36" s="11"/>
      <c r="G36" s="11">
        <v>0</v>
      </c>
      <c r="H36" s="11"/>
      <c r="I36" s="11"/>
    </row>
    <row r="37" spans="1:10" ht="20.100000000000001" customHeight="1" x14ac:dyDescent="0.2">
      <c r="A37" s="43" t="s">
        <v>73</v>
      </c>
      <c r="B37" s="44" t="s">
        <v>5</v>
      </c>
      <c r="C37" s="48"/>
      <c r="D37" s="45"/>
      <c r="E37" s="46"/>
      <c r="F37" s="47"/>
      <c r="G37" s="47"/>
      <c r="H37" s="11"/>
      <c r="I37" s="11"/>
      <c r="J37" s="24"/>
    </row>
    <row r="38" spans="1:10" ht="20.100000000000001" customHeight="1" x14ac:dyDescent="0.2">
      <c r="A38" s="22"/>
      <c r="B38" s="13" t="s">
        <v>33</v>
      </c>
      <c r="C38" s="14" t="s">
        <v>4</v>
      </c>
      <c r="D38" s="10">
        <v>7.1999999999999993</v>
      </c>
      <c r="E38" s="40">
        <f t="shared" si="0"/>
        <v>7.1999999999999993</v>
      </c>
      <c r="F38" s="11">
        <v>5.0999999999999996</v>
      </c>
      <c r="G38" s="11">
        <v>2.1</v>
      </c>
      <c r="H38" s="11"/>
      <c r="I38" s="11"/>
      <c r="J38" s="24"/>
    </row>
    <row r="39" spans="1:10" ht="20.100000000000001" customHeight="1" x14ac:dyDescent="0.2">
      <c r="A39" s="28"/>
      <c r="B39" s="13" t="s">
        <v>80</v>
      </c>
      <c r="C39" s="14" t="s">
        <v>4</v>
      </c>
      <c r="D39" s="10">
        <v>7.1999999999999993</v>
      </c>
      <c r="E39" s="40">
        <f t="shared" si="0"/>
        <v>7.1999999999999993</v>
      </c>
      <c r="F39" s="11">
        <v>5.0999999999999996</v>
      </c>
      <c r="G39" s="11">
        <v>2.1</v>
      </c>
      <c r="H39" s="11"/>
      <c r="I39" s="11"/>
      <c r="J39" s="24"/>
    </row>
    <row r="40" spans="1:10" ht="20.100000000000001" customHeight="1" x14ac:dyDescent="0.2">
      <c r="A40" s="21"/>
      <c r="B40" s="13" t="s">
        <v>82</v>
      </c>
      <c r="C40" s="14" t="s">
        <v>4</v>
      </c>
      <c r="D40" s="14">
        <v>0</v>
      </c>
      <c r="E40" s="40">
        <f t="shared" si="0"/>
        <v>0</v>
      </c>
      <c r="F40" s="11">
        <v>0</v>
      </c>
      <c r="G40" s="11">
        <v>0</v>
      </c>
      <c r="H40" s="11"/>
      <c r="I40" s="11"/>
      <c r="J40" s="24"/>
    </row>
    <row r="41" spans="1:10" ht="20.100000000000001" customHeight="1" x14ac:dyDescent="0.2">
      <c r="A41" s="56"/>
      <c r="B41" s="60" t="s">
        <v>81</v>
      </c>
      <c r="C41" s="10" t="s">
        <v>4</v>
      </c>
      <c r="D41" s="10">
        <v>0</v>
      </c>
      <c r="E41" s="40">
        <f t="shared" si="0"/>
        <v>0</v>
      </c>
      <c r="F41" s="11">
        <v>0</v>
      </c>
      <c r="G41" s="11">
        <v>0</v>
      </c>
      <c r="H41" s="11"/>
      <c r="I41" s="11"/>
      <c r="J41" s="24"/>
    </row>
    <row r="42" spans="1:10" ht="20.100000000000001" customHeight="1" x14ac:dyDescent="0.2">
      <c r="A42" s="57"/>
      <c r="B42" s="61"/>
      <c r="C42" s="10" t="s">
        <v>2</v>
      </c>
      <c r="D42" s="50">
        <v>0</v>
      </c>
      <c r="E42" s="40">
        <f t="shared" si="0"/>
        <v>0</v>
      </c>
      <c r="F42" s="11">
        <v>0</v>
      </c>
      <c r="G42" s="11">
        <v>0</v>
      </c>
      <c r="H42" s="11"/>
      <c r="I42" s="11"/>
      <c r="J42" s="24"/>
    </row>
    <row r="43" spans="1:10" ht="20.100000000000001" customHeight="1" x14ac:dyDescent="0.2">
      <c r="A43" s="18"/>
      <c r="B43" s="13" t="s">
        <v>34</v>
      </c>
      <c r="C43" s="14" t="s">
        <v>8</v>
      </c>
      <c r="D43" s="14">
        <v>10</v>
      </c>
      <c r="E43" s="40">
        <f t="shared" si="0"/>
        <v>10</v>
      </c>
      <c r="F43" s="11">
        <v>7</v>
      </c>
      <c r="G43" s="11">
        <v>3</v>
      </c>
      <c r="H43" s="11"/>
      <c r="I43" s="11"/>
      <c r="J43" s="24"/>
    </row>
    <row r="44" spans="1:10" ht="20.100000000000001" customHeight="1" x14ac:dyDescent="0.2">
      <c r="A44" s="22"/>
      <c r="B44" s="13" t="s">
        <v>35</v>
      </c>
      <c r="C44" s="14" t="s">
        <v>96</v>
      </c>
      <c r="D44" s="14">
        <v>0</v>
      </c>
      <c r="E44" s="40">
        <f t="shared" si="0"/>
        <v>0</v>
      </c>
      <c r="F44" s="11"/>
      <c r="G44" s="11"/>
      <c r="H44" s="11"/>
      <c r="I44" s="11"/>
      <c r="J44" s="24"/>
    </row>
    <row r="45" spans="1:10" ht="20.100000000000001" customHeight="1" x14ac:dyDescent="0.2">
      <c r="A45" s="22"/>
      <c r="B45" s="13" t="s">
        <v>36</v>
      </c>
      <c r="C45" s="14" t="s">
        <v>8</v>
      </c>
      <c r="D45" s="14">
        <v>0</v>
      </c>
      <c r="E45" s="40">
        <f t="shared" si="0"/>
        <v>0</v>
      </c>
      <c r="F45" s="11"/>
      <c r="G45" s="11"/>
      <c r="H45" s="11"/>
      <c r="I45" s="11"/>
      <c r="J45" s="24"/>
    </row>
    <row r="46" spans="1:10" ht="20.100000000000001" customHeight="1" x14ac:dyDescent="0.2">
      <c r="A46" s="22"/>
      <c r="B46" s="13" t="s">
        <v>35</v>
      </c>
      <c r="C46" s="14" t="s">
        <v>97</v>
      </c>
      <c r="D46" s="14">
        <v>0</v>
      </c>
      <c r="E46" s="40">
        <f t="shared" si="0"/>
        <v>0</v>
      </c>
      <c r="F46" s="11"/>
      <c r="G46" s="11"/>
      <c r="H46" s="11"/>
      <c r="I46" s="11"/>
      <c r="J46" s="24"/>
    </row>
    <row r="47" spans="1:10" ht="20.100000000000001" customHeight="1" x14ac:dyDescent="0.2">
      <c r="A47" s="22"/>
      <c r="B47" s="13" t="s">
        <v>38</v>
      </c>
      <c r="C47" s="14" t="s">
        <v>37</v>
      </c>
      <c r="D47" s="14">
        <v>0</v>
      </c>
      <c r="E47" s="40">
        <f t="shared" si="0"/>
        <v>0</v>
      </c>
      <c r="F47" s="11"/>
      <c r="G47" s="11"/>
      <c r="H47" s="11"/>
      <c r="I47" s="11"/>
      <c r="J47" s="24"/>
    </row>
    <row r="48" spans="1:10" ht="20.100000000000001" customHeight="1" x14ac:dyDescent="0.2">
      <c r="A48" s="22"/>
      <c r="B48" s="13" t="s">
        <v>39</v>
      </c>
      <c r="C48" s="14" t="s">
        <v>37</v>
      </c>
      <c r="D48" s="14">
        <v>0</v>
      </c>
      <c r="E48" s="40">
        <f t="shared" si="0"/>
        <v>0</v>
      </c>
      <c r="F48" s="11"/>
      <c r="G48" s="11"/>
      <c r="H48" s="11"/>
      <c r="I48" s="11"/>
      <c r="J48" s="24"/>
    </row>
    <row r="49" spans="1:10" ht="20.100000000000001" customHeight="1" x14ac:dyDescent="0.2">
      <c r="A49" s="22"/>
      <c r="B49" s="13" t="s">
        <v>40</v>
      </c>
      <c r="C49" s="14" t="s">
        <v>41</v>
      </c>
      <c r="D49" s="14">
        <v>0</v>
      </c>
      <c r="E49" s="40">
        <f t="shared" si="0"/>
        <v>0</v>
      </c>
      <c r="F49" s="11"/>
      <c r="G49" s="11">
        <v>0</v>
      </c>
      <c r="H49" s="11"/>
      <c r="I49" s="11"/>
      <c r="J49" s="24"/>
    </row>
    <row r="50" spans="1:10" ht="20.100000000000001" customHeight="1" x14ac:dyDescent="0.2">
      <c r="A50" s="22"/>
      <c r="B50" s="13" t="s">
        <v>72</v>
      </c>
      <c r="C50" s="14" t="s">
        <v>41</v>
      </c>
      <c r="D50" s="14">
        <v>0</v>
      </c>
      <c r="E50" s="40">
        <f t="shared" si="0"/>
        <v>0</v>
      </c>
      <c r="F50" s="11"/>
      <c r="G50" s="11"/>
      <c r="H50" s="11"/>
      <c r="I50" s="11"/>
      <c r="J50" s="24"/>
    </row>
    <row r="51" spans="1:10" ht="20.100000000000001" customHeight="1" x14ac:dyDescent="0.2">
      <c r="A51" s="58"/>
      <c r="B51" s="60" t="s">
        <v>42</v>
      </c>
      <c r="C51" s="14" t="s">
        <v>37</v>
      </c>
      <c r="D51" s="10">
        <v>0</v>
      </c>
      <c r="E51" s="40">
        <f t="shared" si="0"/>
        <v>0</v>
      </c>
      <c r="F51" s="11"/>
      <c r="G51" s="11"/>
      <c r="H51" s="11"/>
      <c r="I51" s="11"/>
      <c r="J51" s="24"/>
    </row>
    <row r="52" spans="1:10" ht="20.100000000000001" customHeight="1" x14ac:dyDescent="0.2">
      <c r="A52" s="59"/>
      <c r="B52" s="61"/>
      <c r="C52" s="10" t="s">
        <v>2</v>
      </c>
      <c r="D52" s="10"/>
      <c r="E52" s="40"/>
      <c r="F52" s="11"/>
      <c r="G52" s="11"/>
      <c r="H52" s="11"/>
      <c r="I52" s="11"/>
      <c r="J52" s="24"/>
    </row>
    <row r="53" spans="1:10" ht="20.100000000000001" customHeight="1" x14ac:dyDescent="0.2">
      <c r="A53" s="43" t="s">
        <v>53</v>
      </c>
      <c r="B53" s="44" t="s">
        <v>6</v>
      </c>
      <c r="C53" s="45"/>
      <c r="D53" s="45"/>
      <c r="E53" s="46"/>
      <c r="F53" s="47"/>
      <c r="G53" s="47"/>
      <c r="H53" s="11"/>
      <c r="I53" s="11"/>
      <c r="J53" s="24"/>
    </row>
    <row r="54" spans="1:10" ht="20.100000000000001" customHeight="1" x14ac:dyDescent="0.2">
      <c r="A54" s="22"/>
      <c r="B54" s="13" t="s">
        <v>43</v>
      </c>
      <c r="C54" s="10" t="s">
        <v>8</v>
      </c>
      <c r="D54" s="10">
        <v>2</v>
      </c>
      <c r="E54" s="40">
        <f t="shared" si="0"/>
        <v>2</v>
      </c>
      <c r="F54" s="11">
        <v>1</v>
      </c>
      <c r="G54" s="11">
        <v>1</v>
      </c>
      <c r="H54" s="11"/>
      <c r="I54" s="11"/>
      <c r="J54" s="24"/>
    </row>
    <row r="55" spans="1:10" ht="18" customHeight="1" x14ac:dyDescent="0.2">
      <c r="A55" s="22"/>
      <c r="B55" s="13" t="s">
        <v>103</v>
      </c>
      <c r="C55" s="10" t="s">
        <v>8</v>
      </c>
      <c r="D55" s="10">
        <v>2</v>
      </c>
      <c r="E55" s="40">
        <f t="shared" si="0"/>
        <v>2</v>
      </c>
      <c r="F55" s="11">
        <v>1</v>
      </c>
      <c r="G55" s="11">
        <v>1</v>
      </c>
      <c r="H55" s="11"/>
      <c r="I55" s="11"/>
      <c r="J55" s="24"/>
    </row>
    <row r="56" spans="1:10" ht="20.100000000000001" customHeight="1" x14ac:dyDescent="0.2">
      <c r="A56" s="22"/>
      <c r="B56" s="13" t="s">
        <v>99</v>
      </c>
      <c r="C56" s="10" t="s">
        <v>8</v>
      </c>
      <c r="D56" s="10">
        <v>0</v>
      </c>
      <c r="E56" s="40">
        <f t="shared" si="0"/>
        <v>0</v>
      </c>
      <c r="F56" s="11">
        <v>0</v>
      </c>
      <c r="G56" s="11">
        <v>0</v>
      </c>
      <c r="H56" s="11"/>
      <c r="I56" s="11"/>
      <c r="J56" s="24"/>
    </row>
    <row r="57" spans="1:10" ht="15.75" customHeight="1" x14ac:dyDescent="0.2">
      <c r="A57" s="22"/>
      <c r="B57" s="13" t="s">
        <v>100</v>
      </c>
      <c r="C57" s="14" t="s">
        <v>8</v>
      </c>
      <c r="D57" s="10">
        <v>2</v>
      </c>
      <c r="E57" s="40">
        <f t="shared" si="0"/>
        <v>2</v>
      </c>
      <c r="F57" s="11">
        <v>1</v>
      </c>
      <c r="G57" s="11">
        <v>1</v>
      </c>
      <c r="H57" s="11"/>
      <c r="I57" s="11"/>
      <c r="J57" s="24"/>
    </row>
    <row r="58" spans="1:10" ht="18.75" customHeight="1" x14ac:dyDescent="0.2">
      <c r="A58" s="22"/>
      <c r="B58" s="13" t="s">
        <v>101</v>
      </c>
      <c r="C58" s="14" t="s">
        <v>102</v>
      </c>
      <c r="D58" s="10">
        <v>3</v>
      </c>
      <c r="E58" s="40">
        <f t="shared" si="0"/>
        <v>3</v>
      </c>
      <c r="F58" s="11">
        <v>2</v>
      </c>
      <c r="G58" s="11">
        <v>1</v>
      </c>
      <c r="H58" s="11"/>
      <c r="I58" s="11"/>
      <c r="J58" s="24"/>
    </row>
    <row r="59" spans="1:10" ht="20.100000000000001" customHeight="1" x14ac:dyDescent="0.2">
      <c r="A59" s="22"/>
      <c r="B59" s="13" t="s">
        <v>7</v>
      </c>
      <c r="C59" s="14" t="s">
        <v>4</v>
      </c>
      <c r="D59" s="10">
        <v>8</v>
      </c>
      <c r="E59" s="40">
        <f t="shared" si="0"/>
        <v>8</v>
      </c>
      <c r="F59" s="11">
        <v>7</v>
      </c>
      <c r="G59" s="11">
        <v>1</v>
      </c>
      <c r="H59" s="11"/>
      <c r="I59" s="11"/>
      <c r="J59" s="24"/>
    </row>
    <row r="60" spans="1:10" ht="20.100000000000001" customHeight="1" x14ac:dyDescent="0.2">
      <c r="A60" s="56"/>
      <c r="B60" s="62" t="s">
        <v>74</v>
      </c>
      <c r="C60" s="14" t="s">
        <v>4</v>
      </c>
      <c r="D60" s="10">
        <v>7</v>
      </c>
      <c r="E60" s="40">
        <f t="shared" si="0"/>
        <v>7</v>
      </c>
      <c r="F60" s="11">
        <v>6</v>
      </c>
      <c r="G60" s="11">
        <v>1</v>
      </c>
      <c r="H60" s="11"/>
      <c r="I60" s="11"/>
      <c r="J60" s="24"/>
    </row>
    <row r="61" spans="1:10" ht="20.100000000000001" customHeight="1" x14ac:dyDescent="0.2">
      <c r="A61" s="57"/>
      <c r="B61" s="63"/>
      <c r="C61" s="14" t="s">
        <v>2</v>
      </c>
      <c r="D61" s="9">
        <v>180</v>
      </c>
      <c r="E61" s="40">
        <f t="shared" si="0"/>
        <v>180</v>
      </c>
      <c r="F61" s="11">
        <v>80</v>
      </c>
      <c r="G61" s="11">
        <v>100</v>
      </c>
      <c r="H61" s="11"/>
      <c r="I61" s="11"/>
      <c r="J61" s="24"/>
    </row>
    <row r="62" spans="1:10" ht="33.75" customHeight="1" x14ac:dyDescent="0.2">
      <c r="A62" s="22"/>
      <c r="B62" s="13" t="s">
        <v>45</v>
      </c>
      <c r="C62" s="14" t="s">
        <v>9</v>
      </c>
      <c r="D62" s="10">
        <v>1</v>
      </c>
      <c r="E62" s="40">
        <f t="shared" si="0"/>
        <v>1</v>
      </c>
      <c r="F62" s="11">
        <v>0.8</v>
      </c>
      <c r="G62" s="11">
        <v>0.2</v>
      </c>
      <c r="H62" s="11"/>
      <c r="I62" s="11"/>
      <c r="J62" s="24"/>
    </row>
    <row r="63" spans="1:10" ht="20.100000000000001" customHeight="1" x14ac:dyDescent="0.2">
      <c r="A63" s="56"/>
      <c r="B63" s="60" t="s">
        <v>46</v>
      </c>
      <c r="C63" s="10" t="s">
        <v>8</v>
      </c>
      <c r="D63" s="10">
        <v>0</v>
      </c>
      <c r="E63" s="40">
        <f t="shared" si="0"/>
        <v>0</v>
      </c>
      <c r="F63" s="11">
        <v>0</v>
      </c>
      <c r="G63" s="11">
        <v>0</v>
      </c>
      <c r="H63" s="11"/>
      <c r="I63" s="11"/>
      <c r="J63" s="24"/>
    </row>
    <row r="64" spans="1:10" ht="20.100000000000001" customHeight="1" x14ac:dyDescent="0.2">
      <c r="A64" s="57"/>
      <c r="B64" s="61"/>
      <c r="C64" s="10" t="s">
        <v>9</v>
      </c>
      <c r="D64" s="10">
        <v>0</v>
      </c>
      <c r="E64" s="40">
        <f t="shared" si="0"/>
        <v>0</v>
      </c>
      <c r="F64" s="11">
        <v>0</v>
      </c>
      <c r="G64" s="11">
        <v>0</v>
      </c>
      <c r="H64" s="11"/>
      <c r="I64" s="11"/>
      <c r="J64" s="24"/>
    </row>
    <row r="65" spans="1:10" ht="20.100000000000001" customHeight="1" x14ac:dyDescent="0.2">
      <c r="A65" s="22"/>
      <c r="B65" s="13" t="s">
        <v>90</v>
      </c>
      <c r="C65" s="10"/>
      <c r="D65" s="10">
        <v>0</v>
      </c>
      <c r="E65" s="40">
        <f t="shared" si="0"/>
        <v>0</v>
      </c>
      <c r="F65" s="11">
        <v>0</v>
      </c>
      <c r="G65" s="11">
        <v>0</v>
      </c>
      <c r="H65" s="11"/>
      <c r="I65" s="11"/>
      <c r="J65" s="24"/>
    </row>
    <row r="66" spans="1:10" ht="20.100000000000001" customHeight="1" x14ac:dyDescent="0.2">
      <c r="A66" s="22"/>
      <c r="B66" s="13" t="s">
        <v>47</v>
      </c>
      <c r="C66" s="10" t="s">
        <v>98</v>
      </c>
      <c r="D66" s="10">
        <v>53.1</v>
      </c>
      <c r="E66" s="40">
        <f t="shared" si="0"/>
        <v>53.1</v>
      </c>
      <c r="F66" s="11">
        <v>43</v>
      </c>
      <c r="G66" s="11">
        <v>10.1</v>
      </c>
      <c r="H66" s="11"/>
      <c r="I66" s="11"/>
      <c r="J66" s="24"/>
    </row>
    <row r="67" spans="1:10" ht="20.100000000000001" customHeight="1" x14ac:dyDescent="0.2">
      <c r="A67" s="22"/>
      <c r="B67" s="13" t="s">
        <v>77</v>
      </c>
      <c r="C67" s="10" t="s">
        <v>98</v>
      </c>
      <c r="D67" s="10">
        <v>53.1</v>
      </c>
      <c r="E67" s="40">
        <f t="shared" si="0"/>
        <v>53.1</v>
      </c>
      <c r="F67" s="11">
        <v>43</v>
      </c>
      <c r="G67" s="11">
        <v>10.1</v>
      </c>
      <c r="H67" s="11"/>
      <c r="I67" s="11"/>
      <c r="J67" s="24"/>
    </row>
    <row r="68" spans="1:10" ht="20.100000000000001" customHeight="1" x14ac:dyDescent="0.2">
      <c r="A68" s="22"/>
      <c r="B68" s="13" t="s">
        <v>48</v>
      </c>
      <c r="C68" s="10" t="s">
        <v>98</v>
      </c>
      <c r="D68" s="10">
        <v>53.1</v>
      </c>
      <c r="E68" s="40">
        <f t="shared" si="0"/>
        <v>53.1</v>
      </c>
      <c r="F68" s="11">
        <v>43</v>
      </c>
      <c r="G68" s="11">
        <v>10.1</v>
      </c>
      <c r="H68" s="11"/>
      <c r="I68" s="11"/>
      <c r="J68" s="24"/>
    </row>
    <row r="69" spans="1:10" ht="20.100000000000001" customHeight="1" x14ac:dyDescent="0.2">
      <c r="A69" s="22"/>
      <c r="B69" s="13" t="s">
        <v>76</v>
      </c>
      <c r="C69" s="10" t="s">
        <v>98</v>
      </c>
      <c r="D69" s="10">
        <v>0</v>
      </c>
      <c r="E69" s="40">
        <f t="shared" si="0"/>
        <v>0</v>
      </c>
      <c r="F69" s="11">
        <v>0</v>
      </c>
      <c r="G69" s="11">
        <v>0</v>
      </c>
      <c r="H69" s="11"/>
      <c r="I69" s="11"/>
      <c r="J69" s="24"/>
    </row>
    <row r="70" spans="1:10" ht="20.100000000000001" customHeight="1" x14ac:dyDescent="0.2">
      <c r="A70" s="26"/>
      <c r="B70" s="13" t="s">
        <v>49</v>
      </c>
      <c r="C70" s="10" t="s">
        <v>98</v>
      </c>
      <c r="D70" s="10">
        <v>0</v>
      </c>
      <c r="E70" s="40">
        <f t="shared" si="0"/>
        <v>0</v>
      </c>
      <c r="F70" s="11">
        <v>0</v>
      </c>
      <c r="G70" s="11">
        <v>0</v>
      </c>
      <c r="H70" s="11"/>
      <c r="I70" s="11"/>
      <c r="J70" s="24"/>
    </row>
    <row r="71" spans="1:10" ht="20.100000000000001" customHeight="1" x14ac:dyDescent="0.2">
      <c r="A71" s="26"/>
      <c r="B71" s="13" t="s">
        <v>50</v>
      </c>
      <c r="C71" s="10" t="s">
        <v>98</v>
      </c>
      <c r="D71" s="10">
        <v>53.1</v>
      </c>
      <c r="E71" s="40">
        <f t="shared" ref="E71:E87" si="1">SUM(F71:I71)</f>
        <v>53.1</v>
      </c>
      <c r="F71" s="11">
        <v>43</v>
      </c>
      <c r="G71" s="11">
        <v>10.1</v>
      </c>
      <c r="H71" s="11"/>
      <c r="I71" s="11"/>
      <c r="J71" s="24"/>
    </row>
    <row r="72" spans="1:10" ht="20.100000000000001" customHeight="1" x14ac:dyDescent="0.2">
      <c r="A72" s="26"/>
      <c r="B72" s="13" t="s">
        <v>75</v>
      </c>
      <c r="C72" s="10" t="s">
        <v>98</v>
      </c>
      <c r="D72" s="10">
        <v>40</v>
      </c>
      <c r="E72" s="40">
        <f t="shared" si="1"/>
        <v>40</v>
      </c>
      <c r="F72" s="11">
        <v>31</v>
      </c>
      <c r="G72" s="11">
        <v>9</v>
      </c>
      <c r="H72" s="11"/>
      <c r="I72" s="11"/>
      <c r="J72" s="24"/>
    </row>
    <row r="73" spans="1:10" ht="20.100000000000001" customHeight="1" x14ac:dyDescent="0.2">
      <c r="A73" s="26"/>
      <c r="B73" s="13" t="s">
        <v>51</v>
      </c>
      <c r="C73" s="10" t="s">
        <v>98</v>
      </c>
      <c r="D73" s="10">
        <v>1</v>
      </c>
      <c r="E73" s="40">
        <f t="shared" si="1"/>
        <v>1</v>
      </c>
      <c r="F73" s="11">
        <v>0.8</v>
      </c>
      <c r="G73" s="11">
        <v>0.2</v>
      </c>
      <c r="H73" s="11"/>
      <c r="I73" s="11"/>
      <c r="J73" s="24"/>
    </row>
    <row r="74" spans="1:10" ht="20.100000000000001" customHeight="1" x14ac:dyDescent="0.2">
      <c r="A74" s="26"/>
      <c r="B74" s="13" t="s">
        <v>52</v>
      </c>
      <c r="C74" s="10" t="s">
        <v>2</v>
      </c>
      <c r="D74" s="9"/>
      <c r="E74" s="40"/>
      <c r="F74" s="11"/>
      <c r="G74" s="11"/>
      <c r="H74" s="11"/>
      <c r="I74" s="11"/>
      <c r="J74" s="24"/>
    </row>
    <row r="75" spans="1:10" ht="20.100000000000001" customHeight="1" x14ac:dyDescent="0.2">
      <c r="A75" s="26"/>
      <c r="B75" s="13" t="s">
        <v>31</v>
      </c>
      <c r="C75" s="10" t="s">
        <v>8</v>
      </c>
      <c r="D75" s="10">
        <v>0</v>
      </c>
      <c r="E75" s="40">
        <f t="shared" si="1"/>
        <v>0</v>
      </c>
      <c r="F75" s="11">
        <v>0</v>
      </c>
      <c r="G75" s="11">
        <v>0</v>
      </c>
      <c r="H75" s="11"/>
      <c r="I75" s="11"/>
      <c r="J75" s="24"/>
    </row>
    <row r="76" spans="1:10" ht="20.100000000000001" customHeight="1" x14ac:dyDescent="0.2">
      <c r="A76" s="29" t="s">
        <v>78</v>
      </c>
      <c r="B76" s="30" t="s">
        <v>10</v>
      </c>
      <c r="C76" s="10"/>
      <c r="D76" s="10"/>
      <c r="E76" s="40"/>
      <c r="F76" s="11"/>
      <c r="G76" s="11"/>
      <c r="H76" s="11"/>
      <c r="I76" s="11"/>
      <c r="J76" s="24"/>
    </row>
    <row r="77" spans="1:10" ht="20.100000000000001" customHeight="1" x14ac:dyDescent="0.2">
      <c r="A77" s="32"/>
      <c r="B77" s="33" t="s">
        <v>11</v>
      </c>
      <c r="C77" s="34" t="s">
        <v>8</v>
      </c>
      <c r="D77" s="34">
        <v>0</v>
      </c>
      <c r="E77" s="40">
        <f t="shared" si="1"/>
        <v>0</v>
      </c>
      <c r="F77" s="11">
        <v>0</v>
      </c>
      <c r="G77" s="11">
        <v>0</v>
      </c>
      <c r="H77" s="11"/>
      <c r="I77" s="11"/>
      <c r="J77" s="24"/>
    </row>
    <row r="78" spans="1:10" ht="20.100000000000001" customHeight="1" x14ac:dyDescent="0.2">
      <c r="A78" s="32"/>
      <c r="B78" s="33" t="s">
        <v>104</v>
      </c>
      <c r="C78" s="34"/>
      <c r="D78" s="34">
        <v>0</v>
      </c>
      <c r="E78" s="40">
        <f t="shared" si="1"/>
        <v>0</v>
      </c>
      <c r="F78" s="11">
        <v>0</v>
      </c>
      <c r="G78" s="11">
        <v>0</v>
      </c>
      <c r="H78" s="11"/>
      <c r="I78" s="11"/>
      <c r="J78" s="24"/>
    </row>
    <row r="79" spans="1:10" ht="20.100000000000001" customHeight="1" x14ac:dyDescent="0.2">
      <c r="A79" s="32"/>
      <c r="B79" s="33" t="s">
        <v>12</v>
      </c>
      <c r="C79" s="34" t="s">
        <v>4</v>
      </c>
      <c r="D79" s="34">
        <v>0</v>
      </c>
      <c r="E79" s="40">
        <f t="shared" si="1"/>
        <v>0</v>
      </c>
      <c r="F79" s="11">
        <v>0</v>
      </c>
      <c r="G79" s="11">
        <v>0</v>
      </c>
      <c r="H79" s="11"/>
      <c r="I79" s="11"/>
      <c r="J79" s="24"/>
    </row>
    <row r="80" spans="1:10" ht="20.100000000000001" customHeight="1" x14ac:dyDescent="0.2">
      <c r="A80" s="32"/>
      <c r="B80" s="33" t="s">
        <v>44</v>
      </c>
      <c r="C80" s="34" t="s">
        <v>4</v>
      </c>
      <c r="D80" s="34">
        <v>0</v>
      </c>
      <c r="E80" s="40">
        <f t="shared" si="1"/>
        <v>0</v>
      </c>
      <c r="F80" s="11">
        <v>0</v>
      </c>
      <c r="G80" s="11">
        <v>0</v>
      </c>
      <c r="H80" s="11"/>
      <c r="I80" s="11"/>
      <c r="J80" s="24"/>
    </row>
    <row r="81" spans="1:10" ht="20.100000000000001" customHeight="1" x14ac:dyDescent="0.2">
      <c r="A81" s="32"/>
      <c r="B81" s="33" t="s">
        <v>54</v>
      </c>
      <c r="C81" s="35" t="s">
        <v>2</v>
      </c>
      <c r="D81" s="36">
        <v>0</v>
      </c>
      <c r="E81" s="40">
        <f t="shared" si="1"/>
        <v>0</v>
      </c>
      <c r="F81" s="11">
        <v>0</v>
      </c>
      <c r="G81" s="11">
        <v>0</v>
      </c>
      <c r="H81" s="11"/>
      <c r="I81" s="11"/>
      <c r="J81" s="24"/>
    </row>
    <row r="82" spans="1:10" ht="26.25" customHeight="1" x14ac:dyDescent="0.2">
      <c r="A82" s="32"/>
      <c r="B82" s="33" t="s">
        <v>105</v>
      </c>
      <c r="C82" s="35" t="s">
        <v>8</v>
      </c>
      <c r="D82" s="36">
        <v>0</v>
      </c>
      <c r="E82" s="40">
        <f t="shared" si="1"/>
        <v>0</v>
      </c>
      <c r="F82" s="11">
        <v>0</v>
      </c>
      <c r="G82" s="11">
        <v>0</v>
      </c>
      <c r="H82" s="11"/>
      <c r="I82" s="11"/>
      <c r="J82" s="24"/>
    </row>
    <row r="83" spans="1:10" ht="33" customHeight="1" x14ac:dyDescent="0.2">
      <c r="A83" s="32"/>
      <c r="B83" s="33" t="s">
        <v>13</v>
      </c>
      <c r="C83" s="35" t="s">
        <v>55</v>
      </c>
      <c r="D83" s="34">
        <v>0</v>
      </c>
      <c r="E83" s="40">
        <f t="shared" si="1"/>
        <v>0</v>
      </c>
      <c r="F83" s="11">
        <v>0</v>
      </c>
      <c r="G83" s="11">
        <v>0</v>
      </c>
      <c r="H83" s="11"/>
      <c r="I83" s="11"/>
      <c r="J83" s="24"/>
    </row>
    <row r="84" spans="1:10" ht="20.100000000000001" customHeight="1" x14ac:dyDescent="0.2">
      <c r="A84" s="32"/>
      <c r="B84" s="33" t="s">
        <v>56</v>
      </c>
      <c r="C84" s="35" t="s">
        <v>98</v>
      </c>
      <c r="D84" s="34">
        <v>0</v>
      </c>
      <c r="E84" s="40">
        <f t="shared" si="1"/>
        <v>0</v>
      </c>
      <c r="F84" s="11">
        <v>0</v>
      </c>
      <c r="G84" s="11">
        <v>0</v>
      </c>
      <c r="H84" s="11"/>
      <c r="I84" s="11"/>
      <c r="J84" s="24"/>
    </row>
    <row r="85" spans="1:10" ht="20.100000000000001" customHeight="1" x14ac:dyDescent="0.2">
      <c r="A85" s="32"/>
      <c r="B85" s="33" t="s">
        <v>57</v>
      </c>
      <c r="C85" s="35" t="s">
        <v>98</v>
      </c>
      <c r="D85" s="34">
        <v>0</v>
      </c>
      <c r="E85" s="40">
        <f t="shared" si="1"/>
        <v>0</v>
      </c>
      <c r="F85" s="11">
        <v>0</v>
      </c>
      <c r="G85" s="11">
        <v>0</v>
      </c>
      <c r="H85" s="11"/>
      <c r="I85" s="11"/>
      <c r="J85" s="24"/>
    </row>
    <row r="86" spans="1:10" ht="20.100000000000001" customHeight="1" x14ac:dyDescent="0.2">
      <c r="A86" s="32"/>
      <c r="B86" s="33" t="s">
        <v>58</v>
      </c>
      <c r="C86" s="35" t="s">
        <v>98</v>
      </c>
      <c r="D86" s="10">
        <v>0</v>
      </c>
      <c r="E86" s="40">
        <f t="shared" si="1"/>
        <v>0</v>
      </c>
      <c r="F86" s="11">
        <v>0</v>
      </c>
      <c r="G86" s="11">
        <v>0</v>
      </c>
      <c r="H86" s="11"/>
      <c r="I86" s="11"/>
      <c r="J86" s="24"/>
    </row>
    <row r="87" spans="1:10" ht="20.100000000000001" customHeight="1" x14ac:dyDescent="0.2">
      <c r="A87" s="32"/>
      <c r="B87" s="33" t="s">
        <v>31</v>
      </c>
      <c r="C87" s="35" t="s">
        <v>8</v>
      </c>
      <c r="D87" s="34">
        <v>0</v>
      </c>
      <c r="E87" s="40">
        <f t="shared" si="1"/>
        <v>0</v>
      </c>
      <c r="F87" s="11">
        <v>0</v>
      </c>
      <c r="G87" s="11">
        <v>0</v>
      </c>
      <c r="H87" s="11"/>
      <c r="I87" s="11"/>
      <c r="J87" s="24"/>
    </row>
    <row r="88" spans="1:10" ht="15.75" x14ac:dyDescent="0.2">
      <c r="A88" s="37"/>
      <c r="B88" s="24"/>
      <c r="C88" s="24"/>
      <c r="D88" s="24"/>
      <c r="E88" s="41"/>
      <c r="F88" s="24"/>
      <c r="G88" s="24"/>
      <c r="H88" s="24"/>
      <c r="I88" s="24"/>
      <c r="J88" s="24"/>
    </row>
    <row r="89" spans="1:10" ht="15" x14ac:dyDescent="0.2">
      <c r="A89" s="64" t="s">
        <v>111</v>
      </c>
      <c r="B89" s="64"/>
      <c r="C89" s="51" t="s">
        <v>110</v>
      </c>
      <c r="D89" s="52" t="s">
        <v>112</v>
      </c>
      <c r="E89" s="42"/>
      <c r="F89" s="24"/>
      <c r="G89" s="24"/>
      <c r="H89" s="24"/>
      <c r="I89" s="24"/>
      <c r="J89" s="24"/>
    </row>
    <row r="90" spans="1:10" ht="15" x14ac:dyDescent="0.2">
      <c r="A90" s="4" t="s">
        <v>79</v>
      </c>
      <c r="B90" s="24"/>
      <c r="C90" s="24"/>
      <c r="D90" s="24"/>
      <c r="E90" s="24"/>
      <c r="F90" s="24"/>
      <c r="G90" s="24"/>
      <c r="H90" s="24"/>
      <c r="I90" s="24"/>
      <c r="J90" s="24"/>
    </row>
    <row r="91" spans="1:10" ht="15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3" spans="1:10" x14ac:dyDescent="0.2">
      <c r="A93" s="4" t="s">
        <v>106</v>
      </c>
    </row>
  </sheetData>
  <mergeCells count="16">
    <mergeCell ref="A2:G2"/>
    <mergeCell ref="A1:I1"/>
    <mergeCell ref="A31:A32"/>
    <mergeCell ref="B31:B32"/>
    <mergeCell ref="A41:A42"/>
    <mergeCell ref="B41:B42"/>
    <mergeCell ref="A89:B89"/>
    <mergeCell ref="A3:E3"/>
    <mergeCell ref="A21:A22"/>
    <mergeCell ref="B21:B22"/>
    <mergeCell ref="A63:A64"/>
    <mergeCell ref="B63:B64"/>
    <mergeCell ref="A51:A52"/>
    <mergeCell ref="B51:B52"/>
    <mergeCell ref="A60:A61"/>
    <mergeCell ref="B60:B61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70" fitToHeight="3" orientation="portrait" r:id="rId1"/>
  <headerFooter alignWithMargins="0">
    <oddFooter>&amp;C&amp;"Times New Roman Cyr,обычный"&amp;8Страница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паспорт  по муниц поселен</vt:lpstr>
      <vt:lpstr>'паспорт  по муниц поселен'!Заголовки_для_печати</vt:lpstr>
      <vt:lpstr>'паспорт  по муниц поселен'!Область_печати</vt:lpstr>
    </vt:vector>
  </TitlesOfParts>
  <Company>Управление ЖКХ и жил. пол.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lastPrinted>2023-05-05T06:56:53Z</cp:lastPrinted>
  <dcterms:created xsi:type="dcterms:W3CDTF">2003-12-03T15:27:24Z</dcterms:created>
  <dcterms:modified xsi:type="dcterms:W3CDTF">2023-09-05T03:01:15Z</dcterms:modified>
</cp:coreProperties>
</file>